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LANEACIÓN 2019\LEY 1474 DE 2011\"/>
    </mc:Choice>
  </mc:AlternateContent>
  <workbookProtection workbookAlgorithmName="SHA-512" workbookHashValue="F8SCWbxBZUIPYwR1OpvkpPRzD8Dyx/6uM3vodv9R1pieUo57757Mq4wu1TvDydTiXdefWu15EJlFPXMkhCB7Ig==" workbookSaltValue="q0ii6FLSt0qW/pL2kTbeOA==" workbookSpinCount="100000" lockStructure="1"/>
  <bookViews>
    <workbookView xWindow="0" yWindow="0" windowWidth="28800" windowHeight="12990"/>
  </bookViews>
  <sheets>
    <sheet name="Hoja2" sheetId="2" r:id="rId1"/>
  </sheets>
  <calcPr calcId="162913"/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<sst xmlns="http://schemas.openxmlformats.org/spreadsheetml/2006/main" count="132" uniqueCount="122">
  <si>
    <t>PROYECTO</t>
  </si>
  <si>
    <t>RESPONSABLE</t>
  </si>
  <si>
    <t>OBJETIVO</t>
  </si>
  <si>
    <t>DEPENDENCIA</t>
  </si>
  <si>
    <t xml:space="preserve">No. </t>
  </si>
  <si>
    <t>CORREO ELECTRONICO CONTACTO</t>
  </si>
  <si>
    <t>Garantizar el mejoramiento del proceso de apoyo educativo que permitan el cumplimiento de las funciones sustantivas de la institución.</t>
  </si>
  <si>
    <t>CLAUDIA ARREDONDO</t>
  </si>
  <si>
    <t>direccionbiblioteca@colmayor.edu.co</t>
  </si>
  <si>
    <t>Biblioteca</t>
  </si>
  <si>
    <t>Tecnología e Informática</t>
  </si>
  <si>
    <t>JUAN JONES</t>
  </si>
  <si>
    <t>tecnologia@colmayor.edu.co</t>
  </si>
  <si>
    <t>LUZ SANTA</t>
  </si>
  <si>
    <t>luz.santa@colmayor.edu.co</t>
  </si>
  <si>
    <t>Facultad de Ciencias de la Salud</t>
  </si>
  <si>
    <t>VIVIANA DIAZ</t>
  </si>
  <si>
    <t>Fortalecer la apropiación de Tecnologías de la Información y de la Comunicación (TIC) por medio de metodologias que permitan la mejora academica en la Institución Universitaria Colegio Mayor de Antioquia.</t>
  </si>
  <si>
    <t>virtualelmayor@colmayor.edu.co</t>
  </si>
  <si>
    <t>Virtualidad</t>
  </si>
  <si>
    <t>bienestar@colmayor.edu.co</t>
  </si>
  <si>
    <t>Bienestar Institucional</t>
  </si>
  <si>
    <t>Ejecutar el programa de seguridad alimentaria para 250 estudiantes sisbenizados y de estratos 1, 2 y 3 de la Institución Universitaria Colegio Mayor de Antioquia durante el año 2016 como estrategia que contribuya a la permanencia con calidad.</t>
  </si>
  <si>
    <t>Brindar a los miembros de la comunidad institucional, espacios y actividades deportivas, socioeconómicas, culturales, de desarrollo humano y de salud, que contribuyan a potencializar las diferentes dimensiones del ser: cognitiva, creativa, socio afectiva, corporal y comunicativa.</t>
  </si>
  <si>
    <t>RUBEN OSORIO</t>
  </si>
  <si>
    <t>autoevaluacion@colmayor.edu.co</t>
  </si>
  <si>
    <t>Autovaluación</t>
  </si>
  <si>
    <t>Fomentar la cultura del aseguramiento de la calidad académica en la Institución.</t>
  </si>
  <si>
    <t>psicologia.qc@colmayor.edu.co</t>
  </si>
  <si>
    <t>IVON JARAMILLO</t>
  </si>
  <si>
    <t>Fortalecer los mecanismos para el control de la permanencia y la retención sin detrimento de la calidad académica de los estudiantes de la Institución Universitaria Colegio Mayor de Antioquia.</t>
  </si>
  <si>
    <t>Permanencia</t>
  </si>
  <si>
    <t>viceacademica@colmayor.edu.co</t>
  </si>
  <si>
    <t>Vicerrectoría Académica</t>
  </si>
  <si>
    <t>EDUARD GARCÍA</t>
  </si>
  <si>
    <t>Facultad de Administración</t>
  </si>
  <si>
    <t>ANA GARZÓN</t>
  </si>
  <si>
    <t>comunicaciones@colmayor.edu.co</t>
  </si>
  <si>
    <t>Mercadeo-Atención al Ciudadano</t>
  </si>
  <si>
    <t>dec.arquitectura@colmayor.edu.co</t>
  </si>
  <si>
    <t>Facultad de Arquitectura e Ingeniería</t>
  </si>
  <si>
    <t>JOAN ARROYAVE</t>
  </si>
  <si>
    <t>Centro de Graduados</t>
  </si>
  <si>
    <t>graduados@colmayor.edu.co</t>
  </si>
  <si>
    <t>Extensión</t>
  </si>
  <si>
    <t>JHON RAMIREZ</t>
  </si>
  <si>
    <t>john.ramirez@colmayor.edu.co</t>
  </si>
  <si>
    <t>Gloria Elena Mustafá Yepes</t>
  </si>
  <si>
    <t>Admisiones, registro y control</t>
  </si>
  <si>
    <t>admisiones@colmayor.edu.co</t>
  </si>
  <si>
    <t xml:space="preserve">VALOR APROBADO INVERSIÓN </t>
  </si>
  <si>
    <t>TOTAL PROYECTOS DE INVERSION</t>
  </si>
  <si>
    <t>INDICADOR</t>
  </si>
  <si>
    <t>FECHA DE RADICACIÓN</t>
  </si>
  <si>
    <t>Evaluación de las condiciones iniciales para la acreditación Institucional.</t>
  </si>
  <si>
    <t>JESSICA JARAMILLO</t>
  </si>
  <si>
    <t>No de graduados que participan en actividades de formación (Cursos, seminarios, diplomados, talleres, charlas, entre otros.)</t>
  </si>
  <si>
    <t>ROBINSON RESTREPO</t>
  </si>
  <si>
    <t>internacionalizacion@colmayor.edu.co</t>
  </si>
  <si>
    <t>ANGELA GAVIRIA</t>
  </si>
  <si>
    <t>Dirección de Internacionalización</t>
  </si>
  <si>
    <t>Dirección de Investigaciones</t>
  </si>
  <si>
    <t>No de estudiantes matriculados</t>
  </si>
  <si>
    <t>LILIANA GUTIERREZ</t>
  </si>
  <si>
    <t>LILIANA LILIANA GUTIERREZ</t>
  </si>
  <si>
    <t xml:space="preserve">% de estudiantes con cobertura de la promoción socioeconómica   </t>
  </si>
  <si>
    <t>No De muestras (LACMA)</t>
  </si>
  <si>
    <t xml:space="preserve">Difusión y promoción de la oferta académica (pregrado, posgrado, extensión) y marca  instituciónal   </t>
  </si>
  <si>
    <t>ARTURO CARVAJAL</t>
  </si>
  <si>
    <t>No De programas de Extensión y Proyección social implementados(Cursos, Diplomados, aulas multiples con cientificos…)</t>
  </si>
  <si>
    <t xml:space="preserve">arturo.carvajal@colmayor.edu.co
</t>
  </si>
  <si>
    <t>No de programas nuevos ofertados</t>
  </si>
  <si>
    <t xml:space="preserve">*No de programas académicos con metodología virtual, ofertados en @Medellín u otras plataforma                                                 *No de grupos con apoyo a la presencialidad       </t>
  </si>
  <si>
    <t>WILMAR SEPULVEDA</t>
  </si>
  <si>
    <t>dec.administracion@colmayor.edu.co</t>
  </si>
  <si>
    <t xml:space="preserve">No De estudiantes beneficiados con el centro de lenguas  </t>
  </si>
  <si>
    <t xml:space="preserve">cicma@colmayor.edu.co
</t>
  </si>
  <si>
    <t>Consolidar los procesos de aseiguramiento de la calidad académica de la Institución Universitaria Colegio Mayor de Antioquia</t>
  </si>
  <si>
    <t xml:space="preserve">Fortalecer el vínculo entre la Institución y los graduados a través de estrategias que contribuyan al desarrollo personal y profesional de los mismos. </t>
  </si>
  <si>
    <t xml:space="preserve">Fortalecimiento del vínculo entre la institución y los graduados </t>
  </si>
  <si>
    <t>Programa de seguridad alimentaria para 250 estudiantes sisbenizados de estratos 1, 2 y 3 en la institución universitaria colegio mayor de antioquia</t>
  </si>
  <si>
    <t xml:space="preserve">*Actividades de promoción artística y cultural, ofertadas                                                     * No de atenciones médicas                                    *% de estudiantes con cobertura de la promoción socioeconómica                       *Reglamento para obtención de un único beneficio de promoción socioeconómica                 *% de la participación de la poblacion de la Institución en  actividades de promoción de la salud y el desarrollo humano                                                 *No de estudiantes beneficiarios del Programa de Seguridad Alimentaria   </t>
  </si>
  <si>
    <t>Fortalecimiento de Infraestructura para las TIC</t>
  </si>
  <si>
    <t>Fortalecer la plataforma tecnológica de la Institución Universitaria Colegio Mayor de Antioquia, através de herramientas y elementos informáticos que permitan obtener un beneficio en las labores académicas y administrativas.</t>
  </si>
  <si>
    <t>* Herramientas Tecnológicas para la enseñanza incorporadas al desarrollo académico                       * Desarrollo de infraestructura tecnológica para la educación                        * Sistemas de información integrados (financiero-académico), integrados.</t>
  </si>
  <si>
    <t>Desarrollo de estrategias de permanencia de la institución universitaria colegio mayor de antioquia</t>
  </si>
  <si>
    <t>*No de actividades (cursos, diplomados, cartillas, libros, videos o talleres) para fortalecer el proceso de enseñanza                                   *Tasa de deserción estudiantil disminuida</t>
  </si>
  <si>
    <t>Funcionamiento del proceso Gestión de Comunicaciones.</t>
  </si>
  <si>
    <t>Fortalecimiento de la Extensión Académica y Proyección Social de la Institución Universitaria Colegio Mayor de Antioquia</t>
  </si>
  <si>
    <t xml:space="preserve">Fortalecer la gestión de la Extensión Académica y la Proyección Social estableciendo puentes de relación entre las Facultades y el sector productivo, propiciando la transferencia de conocimientos a la comunidad en genral, contibuyendo al posicionamiento de la institucion y a la generación de ingresos provenientes de fuentes diferentes a las de matricula a los programas regulares. </t>
  </si>
  <si>
    <t>Fortalecimiento del subproceso de virtualidad</t>
  </si>
  <si>
    <t xml:space="preserve">Fortalecimiento académico de la Facultad de Administración </t>
  </si>
  <si>
    <t>Fortalecer los procesos académicos de la facultad de administración que permee los procesos misionales de instigación, docencia, extensión e internacionalización. institución universitaria colegio mayor de antioquia</t>
  </si>
  <si>
    <t>Fortalecimiento de las funciones de docencia en la Facultad de Arquitectura e Ingeniería</t>
  </si>
  <si>
    <t>Fortalecer las actividades y los procesos académicos en la facultad de arquitectura e ingeniería de la institución universitaria colegio mayor de antioquia</t>
  </si>
  <si>
    <t xml:space="preserve">Fortalecimiento a la Facultad de Ciencias de la Salud </t>
  </si>
  <si>
    <t>Planificar y controlar la prestación del servicio de la Facultad de Ciencias de la Salud y los laboratorios adscritos para contribuir a la formación académica y científica de los estudiantes y comunidad en general y al cumplimiento de los objetivos misionales</t>
  </si>
  <si>
    <t>Implementación de estrategias de interculturalidad en la institución universitaria colegio mayor de antioquia</t>
  </si>
  <si>
    <t>Implementación de manera transversal, de la dimensión intercultural en las funciones sustantivas y administrativas del quehacer institucional, en la institución universitaria colegio mayor de antioquia</t>
  </si>
  <si>
    <t>*No de estudiantes entrantes en actividades académicas                            *No de docentes entrantes en actividades académicas *No de estudiantes salientes  en actividades académicas                                       *No de docentes salientes en actividades académicas</t>
  </si>
  <si>
    <t>Realizar las actividades de admisión y registro del historial académico del egreso de los estudiantes de acuerdo con el reglamento estudiantil y académico.</t>
  </si>
  <si>
    <t xml:space="preserve">Fortalecimiento del Proceso de admisiones, registro y control </t>
  </si>
  <si>
    <t>Fortalecimiento del sistema general de investigaciones de la institución universitaria colegio mayor de antioquia</t>
  </si>
  <si>
    <t>No. de transferencias: patentes, normas, secretos industriales, entre otros </t>
  </si>
  <si>
    <t xml:space="preserve"> No de estudiantes matriculados</t>
  </si>
  <si>
    <t>201/01/23</t>
  </si>
  <si>
    <t xml:space="preserve">Fortalecer el sistema general de investigaciones de la Institución Universitaria Colegio Mayor de Antioquia en el año 2018, desde la orientación y el apoyo a las actividades propias de la investigación científica que permitan el posicionamiento y la competitividad de la institución en el medio. </t>
  </si>
  <si>
    <t>Fortalecer la gestión del Laboratorio de Control Calidad (LACMA), que permita su sostenibilidad como unidad de negocio y apoyo a la docencia, investigación y proyección social en la Institución Universitaria Colegio Mayor de Antioquia durante el año 2018.</t>
  </si>
  <si>
    <t xml:space="preserve">  2018/01/26</t>
  </si>
  <si>
    <t>Facultad de Ciencias Sociales</t>
  </si>
  <si>
    <t>CARLOS CORREA</t>
  </si>
  <si>
    <t>dec.sociales@colmayor.edu.co</t>
  </si>
  <si>
    <t>Fortalecimiento de la Facultad de Ciencias Sociales</t>
  </si>
  <si>
    <t>Garantizar la actualización de los procesos de la facultad</t>
  </si>
  <si>
    <t>Fortalecimiento de Comunicaciones</t>
  </si>
  <si>
    <t>Fortalecimiento de la vicerrectoria académica de la institución Universitaria Colegio Mayor de Antioquia</t>
  </si>
  <si>
    <t>Apoyar la calidad educativa de la institución mediante la administración de los procesos académicos, docentes y estudiantes.</t>
  </si>
  <si>
    <t xml:space="preserve">Mejoramiento y actualización Material Bibliográfico </t>
  </si>
  <si>
    <t>Garantizar el funcionamiento de la dependencia de bienestar. de la institución universitaria Colegio Mayor de Antioquia</t>
  </si>
  <si>
    <t>Fortalecimiento LACMA</t>
  </si>
  <si>
    <t>Fortalecimiento del Centro de Lenguas</t>
  </si>
  <si>
    <t xml:space="preserve">Desarrollar la competencia comunicativa en inglés, con estándares internacionales, para los estudiantes matriculados en los cursos ofrecidos desde el Centro de Lenguas, a través de la promoción, la planeación y la implementación de estrategias de aprendizaje que cualifiquen el desempeño académico de los mismos.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</si>
</sst>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3" borderId="1" xfId="1" applyFont="1" applyFill="1" applyBorder="1" applyAlignment="1" applyProtection="1">
      <alignment horizontal="center" vertical="center"/>
    </xf>
    <xf numFmtId="0" fontId="2" fillId="4" borderId="2" xfId="0" applyFont="1" applyFill="1" applyBorder="1"/>
    <xf numFmtId="3" fontId="2" fillId="4" borderId="3" xfId="0" applyNumberFormat="1" applyFont="1" applyFill="1" applyBorder="1"/>
    <xf numFmtId="0" fontId="2" fillId="4" borderId="4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6" fillId="0" borderId="1" xfId="2" applyBorder="1" applyAlignment="1">
      <alignment horizontal="center" vertical="center" wrapText="1"/>
    </xf>
    <xf numFmtId="3" fontId="0" fillId="0" borderId="0" xfId="0" applyNumberFormat="1"/>
    <xf numFmtId="0" fontId="7" fillId="3" borderId="1" xfId="1" applyFont="1" applyFill="1" applyBorder="1" applyAlignment="1" applyProtection="1">
      <alignment vertical="center"/>
    </xf>
    <xf numFmtId="3" fontId="8" fillId="0" borderId="0" xfId="0" applyNumberFormat="1" applyFont="1"/>
    <xf numFmtId="3" fontId="0" fillId="3" borderId="1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1" xfId="2" applyBorder="1" applyAlignment="1">
      <alignment horizontal="center" vertical="center"/>
    </xf>
  </cellXfs>
  <cellStyles count="3">
    <cellStyle name="Hipervínculo" xfId="2" builtinId="8"/>
    <cellStyle name="Hipervíncul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arturo.carvajal@colmayor.edu.co" TargetMode="External"/><Relationship Id="rId7" Type="http://schemas.openxmlformats.org/officeDocument/2006/relationships/hyperlink" Target="mailto:dec.sociales@colmayor.edu.co" TargetMode="External"/><Relationship Id="rId2" Type="http://schemas.openxmlformats.org/officeDocument/2006/relationships/hyperlink" Target="mailto:admisiones@colmayor.edu.co" TargetMode="External"/><Relationship Id="rId1" Type="http://schemas.openxmlformats.org/officeDocument/2006/relationships/hyperlink" Target="mailto:internacionalizacion@colmayor.edu.co" TargetMode="External"/><Relationship Id="rId6" Type="http://schemas.openxmlformats.org/officeDocument/2006/relationships/hyperlink" Target="mailto:bienestar@colmayor.edu.co" TargetMode="External"/><Relationship Id="rId5" Type="http://schemas.openxmlformats.org/officeDocument/2006/relationships/hyperlink" Target="mailto:cicma@colmayor.edu.co" TargetMode="External"/><Relationship Id="rId4" Type="http://schemas.openxmlformats.org/officeDocument/2006/relationships/hyperlink" Target="mailto:dec.administracion@colmayor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="80" zoomScaleNormal="80" workbookViewId="0">
      <selection activeCell="B5" sqref="B5"/>
    </sheetView>
  </sheetViews>
  <sheetFormatPr baseColWidth="10" defaultRowHeight="15" x14ac:dyDescent="0.25"/>
  <cols>
    <col min="1" max="1" width="15.85546875" customWidth="1"/>
    <col min="2" max="2" width="72.42578125" customWidth="1"/>
    <col min="3" max="3" width="22.5703125" customWidth="1"/>
    <col min="4" max="4" width="74.28515625" customWidth="1"/>
    <col min="5" max="5" width="27.28515625" customWidth="1"/>
    <col min="6" max="6" width="21.7109375" customWidth="1"/>
    <col min="7" max="7" width="24" customWidth="1"/>
    <col min="8" max="8" width="26.85546875" customWidth="1"/>
    <col min="9" max="9" width="45.140625" bestFit="1" customWidth="1"/>
    <col min="10" max="10" width="16.28515625" customWidth="1"/>
  </cols>
  <sheetData>
    <row r="1" spans="1:10" ht="63" customHeight="1" x14ac:dyDescent="0.25">
      <c r="A1" s="7" t="s">
        <v>4</v>
      </c>
      <c r="B1" s="2" t="s">
        <v>0</v>
      </c>
      <c r="C1" s="15" t="s">
        <v>53</v>
      </c>
      <c r="D1" s="2" t="s">
        <v>2</v>
      </c>
      <c r="E1" s="2" t="s">
        <v>52</v>
      </c>
      <c r="F1" s="3" t="s">
        <v>50</v>
      </c>
      <c r="G1" s="2" t="s">
        <v>1</v>
      </c>
      <c r="H1" s="4" t="s">
        <v>3</v>
      </c>
      <c r="I1" s="2" t="s">
        <v>5</v>
      </c>
    </row>
    <row r="2" spans="1:10" ht="85.5" customHeight="1" x14ac:dyDescent="0.25">
      <c r="A2" s="16">
        <v>218000526</v>
      </c>
      <c r="B2" s="5" t="s">
        <v>77</v>
      </c>
      <c r="C2" s="25" t="s">
        <v>105</v>
      </c>
      <c r="D2" s="5" t="s">
        <v>27</v>
      </c>
      <c r="E2" s="18" t="s">
        <v>54</v>
      </c>
      <c r="F2" s="17">
        <v>371246688</v>
      </c>
      <c r="G2" s="10" t="s">
        <v>24</v>
      </c>
      <c r="H2" s="8" t="s">
        <v>26</v>
      </c>
      <c r="I2" s="8" t="s">
        <v>25</v>
      </c>
    </row>
    <row r="3" spans="1:10" ht="109.5" customHeight="1" x14ac:dyDescent="0.25">
      <c r="A3" s="16">
        <v>20185116</v>
      </c>
      <c r="B3" s="18" t="s">
        <v>79</v>
      </c>
      <c r="C3" s="25">
        <v>43122</v>
      </c>
      <c r="D3" s="18" t="s">
        <v>78</v>
      </c>
      <c r="E3" s="18" t="s">
        <v>56</v>
      </c>
      <c r="F3" s="17">
        <v>156360210</v>
      </c>
      <c r="G3" s="8" t="s">
        <v>55</v>
      </c>
      <c r="H3" s="10" t="s">
        <v>42</v>
      </c>
      <c r="I3" s="8" t="s">
        <v>43</v>
      </c>
    </row>
    <row r="4" spans="1:10" ht="174" customHeight="1" x14ac:dyDescent="0.25">
      <c r="A4" s="16">
        <v>201800237</v>
      </c>
      <c r="B4" s="27" t="s">
        <v>97</v>
      </c>
      <c r="C4" s="25">
        <v>43126</v>
      </c>
      <c r="D4" s="18" t="s">
        <v>98</v>
      </c>
      <c r="E4" s="18" t="s">
        <v>99</v>
      </c>
      <c r="F4" s="17">
        <v>566208612</v>
      </c>
      <c r="G4" s="8" t="s">
        <v>57</v>
      </c>
      <c r="H4" s="8" t="s">
        <v>60</v>
      </c>
      <c r="I4" s="19" t="s">
        <v>58</v>
      </c>
    </row>
    <row r="5" spans="1:10" ht="109.5" customHeight="1" x14ac:dyDescent="0.25">
      <c r="A5" s="16">
        <v>201800586</v>
      </c>
      <c r="B5" s="18" t="s">
        <v>102</v>
      </c>
      <c r="C5" s="25">
        <v>43131</v>
      </c>
      <c r="D5" s="18" t="s">
        <v>106</v>
      </c>
      <c r="E5" s="18" t="s">
        <v>103</v>
      </c>
      <c r="F5" s="17">
        <v>917879364</v>
      </c>
      <c r="G5" s="8" t="s">
        <v>59</v>
      </c>
      <c r="H5" s="8" t="s">
        <v>61</v>
      </c>
      <c r="I5" s="19" t="s">
        <v>76</v>
      </c>
    </row>
    <row r="6" spans="1:10" ht="109.5" customHeight="1" x14ac:dyDescent="0.25">
      <c r="A6" s="16">
        <v>2018000527</v>
      </c>
      <c r="B6" s="18" t="s">
        <v>115</v>
      </c>
      <c r="C6" s="25">
        <v>43131</v>
      </c>
      <c r="D6" s="18" t="s">
        <v>116</v>
      </c>
      <c r="E6" s="18" t="s">
        <v>62</v>
      </c>
      <c r="F6" s="17">
        <v>889139627</v>
      </c>
      <c r="G6" s="8" t="s">
        <v>34</v>
      </c>
      <c r="H6" s="8" t="s">
        <v>33</v>
      </c>
      <c r="I6" s="10" t="s">
        <v>32</v>
      </c>
    </row>
    <row r="7" spans="1:10" ht="109.5" customHeight="1" x14ac:dyDescent="0.25">
      <c r="A7" s="16">
        <v>201800559</v>
      </c>
      <c r="B7" s="6" t="s">
        <v>117</v>
      </c>
      <c r="C7" s="25">
        <v>43122</v>
      </c>
      <c r="D7" s="5" t="s">
        <v>6</v>
      </c>
      <c r="E7" s="8" t="s">
        <v>104</v>
      </c>
      <c r="F7" s="23">
        <v>268904474</v>
      </c>
      <c r="G7" s="10" t="s">
        <v>7</v>
      </c>
      <c r="H7" s="8" t="s">
        <v>9</v>
      </c>
      <c r="I7" s="8" t="s">
        <v>8</v>
      </c>
    </row>
    <row r="8" spans="1:10" ht="109.5" customHeight="1" x14ac:dyDescent="0.25">
      <c r="A8" s="16">
        <v>2018051110</v>
      </c>
      <c r="B8" s="5" t="s">
        <v>80</v>
      </c>
      <c r="C8" s="25">
        <v>42764</v>
      </c>
      <c r="D8" s="5" t="s">
        <v>22</v>
      </c>
      <c r="E8" s="8" t="s">
        <v>65</v>
      </c>
      <c r="F8" s="24">
        <v>321669398</v>
      </c>
      <c r="G8" s="8" t="s">
        <v>64</v>
      </c>
      <c r="H8" s="10" t="s">
        <v>21</v>
      </c>
      <c r="I8" s="8" t="s">
        <v>20</v>
      </c>
    </row>
    <row r="9" spans="1:10" ht="327" customHeight="1" x14ac:dyDescent="0.25">
      <c r="A9" s="16">
        <v>2018051111</v>
      </c>
      <c r="B9" s="5" t="s">
        <v>118</v>
      </c>
      <c r="C9" s="25">
        <v>43129</v>
      </c>
      <c r="D9" s="5" t="s">
        <v>23</v>
      </c>
      <c r="E9" s="5" t="s">
        <v>81</v>
      </c>
      <c r="F9" s="24">
        <v>147453640</v>
      </c>
      <c r="G9" s="8" t="s">
        <v>63</v>
      </c>
      <c r="H9" s="10" t="s">
        <v>21</v>
      </c>
      <c r="I9" s="19" t="s">
        <v>20</v>
      </c>
      <c r="J9" s="20"/>
    </row>
    <row r="10" spans="1:10" ht="109.5" customHeight="1" x14ac:dyDescent="0.25">
      <c r="A10" s="16">
        <v>2018005123</v>
      </c>
      <c r="B10" s="5" t="s">
        <v>119</v>
      </c>
      <c r="C10" s="25">
        <v>43129</v>
      </c>
      <c r="D10" s="5" t="s">
        <v>107</v>
      </c>
      <c r="E10" s="5" t="s">
        <v>66</v>
      </c>
      <c r="F10" s="24">
        <v>193641792</v>
      </c>
      <c r="G10" s="8" t="s">
        <v>13</v>
      </c>
      <c r="H10" s="8" t="s">
        <v>15</v>
      </c>
      <c r="I10" s="10" t="s">
        <v>14</v>
      </c>
    </row>
    <row r="11" spans="1:10" ht="161.25" customHeight="1" x14ac:dyDescent="0.25">
      <c r="A11" s="16">
        <v>2018021112</v>
      </c>
      <c r="B11" s="6" t="s">
        <v>82</v>
      </c>
      <c r="C11" s="25">
        <v>43125</v>
      </c>
      <c r="D11" s="5" t="s">
        <v>83</v>
      </c>
      <c r="E11" s="8" t="s">
        <v>84</v>
      </c>
      <c r="F11" s="23">
        <v>928436711</v>
      </c>
      <c r="G11" s="10" t="s">
        <v>11</v>
      </c>
      <c r="H11" s="10" t="s">
        <v>10</v>
      </c>
      <c r="I11" s="10" t="s">
        <v>12</v>
      </c>
    </row>
    <row r="12" spans="1:10" ht="109.5" customHeight="1" x14ac:dyDescent="0.25">
      <c r="A12" s="16">
        <v>2018000525</v>
      </c>
      <c r="B12" s="5" t="s">
        <v>85</v>
      </c>
      <c r="C12" s="25">
        <v>43123</v>
      </c>
      <c r="D12" s="5" t="s">
        <v>30</v>
      </c>
      <c r="E12" s="8" t="s">
        <v>86</v>
      </c>
      <c r="F12" s="24">
        <v>224666191</v>
      </c>
      <c r="G12" s="8" t="s">
        <v>29</v>
      </c>
      <c r="H12" s="10" t="s">
        <v>31</v>
      </c>
      <c r="I12" s="8" t="s">
        <v>28</v>
      </c>
    </row>
    <row r="13" spans="1:10" ht="109.5" customHeight="1" x14ac:dyDescent="0.25">
      <c r="A13" s="16">
        <v>2018000528</v>
      </c>
      <c r="B13" s="6" t="s">
        <v>101</v>
      </c>
      <c r="C13" s="25">
        <v>43130</v>
      </c>
      <c r="D13" s="6" t="s">
        <v>100</v>
      </c>
      <c r="E13" s="8" t="s">
        <v>62</v>
      </c>
      <c r="F13" s="24">
        <v>286303300</v>
      </c>
      <c r="G13" s="9" t="s">
        <v>47</v>
      </c>
      <c r="H13" s="10" t="s">
        <v>48</v>
      </c>
      <c r="I13" s="11" t="s">
        <v>49</v>
      </c>
    </row>
    <row r="14" spans="1:10" ht="109.5" customHeight="1" x14ac:dyDescent="0.25">
      <c r="A14" s="16">
        <v>201800247</v>
      </c>
      <c r="B14" s="5" t="s">
        <v>114</v>
      </c>
      <c r="C14" s="25">
        <v>43122</v>
      </c>
      <c r="D14" s="1" t="s">
        <v>87</v>
      </c>
      <c r="E14" s="8" t="s">
        <v>67</v>
      </c>
      <c r="F14" s="24">
        <v>136363984</v>
      </c>
      <c r="G14" s="8" t="s">
        <v>36</v>
      </c>
      <c r="H14" s="8" t="s">
        <v>38</v>
      </c>
      <c r="I14" s="8" t="s">
        <v>37</v>
      </c>
    </row>
    <row r="15" spans="1:10" ht="109.5" customHeight="1" x14ac:dyDescent="0.25">
      <c r="A15" s="16">
        <v>2018051014</v>
      </c>
      <c r="B15" s="6" t="s">
        <v>88</v>
      </c>
      <c r="C15" s="25">
        <v>43131</v>
      </c>
      <c r="D15" s="5" t="s">
        <v>89</v>
      </c>
      <c r="E15" s="8" t="s">
        <v>69</v>
      </c>
      <c r="F15" s="23">
        <v>74090743</v>
      </c>
      <c r="G15" s="10" t="s">
        <v>68</v>
      </c>
      <c r="H15" s="8" t="s">
        <v>44</v>
      </c>
      <c r="I15" s="19" t="s">
        <v>70</v>
      </c>
    </row>
    <row r="16" spans="1:10" ht="109.5" customHeight="1" x14ac:dyDescent="0.25">
      <c r="A16" s="16">
        <v>201851026</v>
      </c>
      <c r="B16" s="5" t="s">
        <v>90</v>
      </c>
      <c r="C16" s="25">
        <v>43131</v>
      </c>
      <c r="D16" s="5" t="s">
        <v>17</v>
      </c>
      <c r="E16" s="8" t="s">
        <v>72</v>
      </c>
      <c r="F16" s="24">
        <v>147619940</v>
      </c>
      <c r="G16" s="10" t="s">
        <v>16</v>
      </c>
      <c r="H16" s="8" t="s">
        <v>19</v>
      </c>
      <c r="I16" s="10" t="s">
        <v>18</v>
      </c>
    </row>
    <row r="17" spans="1:9" ht="109.5" customHeight="1" x14ac:dyDescent="0.25">
      <c r="A17" s="16">
        <v>2018005214</v>
      </c>
      <c r="B17" s="6" t="s">
        <v>91</v>
      </c>
      <c r="C17" s="25">
        <v>43131</v>
      </c>
      <c r="D17" s="5" t="s">
        <v>92</v>
      </c>
      <c r="E17" s="8" t="s">
        <v>71</v>
      </c>
      <c r="F17" s="24">
        <v>1128655828</v>
      </c>
      <c r="G17" s="10" t="s">
        <v>73</v>
      </c>
      <c r="H17" s="8" t="s">
        <v>35</v>
      </c>
      <c r="I17" s="21" t="s">
        <v>74</v>
      </c>
    </row>
    <row r="18" spans="1:9" ht="109.5" customHeight="1" x14ac:dyDescent="0.25">
      <c r="A18" s="16">
        <v>2018005319</v>
      </c>
      <c r="B18" s="5" t="s">
        <v>93</v>
      </c>
      <c r="C18" s="25">
        <v>43124</v>
      </c>
      <c r="D18" s="26" t="s">
        <v>94</v>
      </c>
      <c r="E18" s="8" t="s">
        <v>62</v>
      </c>
      <c r="F18" s="24">
        <v>317557124</v>
      </c>
      <c r="G18" s="10" t="s">
        <v>41</v>
      </c>
      <c r="H18" s="8" t="s">
        <v>40</v>
      </c>
      <c r="I18" s="10" t="s">
        <v>39</v>
      </c>
    </row>
    <row r="19" spans="1:9" ht="109.5" customHeight="1" x14ac:dyDescent="0.25">
      <c r="A19" s="16">
        <v>2018005124</v>
      </c>
      <c r="B19" s="5" t="s">
        <v>95</v>
      </c>
      <c r="C19" s="25">
        <v>43125</v>
      </c>
      <c r="D19" s="5" t="s">
        <v>96</v>
      </c>
      <c r="E19" s="8" t="s">
        <v>62</v>
      </c>
      <c r="F19" s="24">
        <v>468844809</v>
      </c>
      <c r="G19" s="8" t="s">
        <v>13</v>
      </c>
      <c r="H19" s="8" t="s">
        <v>15</v>
      </c>
      <c r="I19" s="10" t="s">
        <v>14</v>
      </c>
    </row>
    <row r="20" spans="1:9" ht="67.5" customHeight="1" x14ac:dyDescent="0.25">
      <c r="A20" s="16">
        <v>201800586</v>
      </c>
      <c r="B20" s="5" t="s">
        <v>112</v>
      </c>
      <c r="C20" s="25">
        <v>43131</v>
      </c>
      <c r="D20" s="5" t="s">
        <v>113</v>
      </c>
      <c r="E20" s="8" t="s">
        <v>62</v>
      </c>
      <c r="F20" s="24">
        <v>13300000</v>
      </c>
      <c r="G20" s="8" t="s">
        <v>110</v>
      </c>
      <c r="H20" s="8" t="s">
        <v>109</v>
      </c>
      <c r="I20" s="28" t="s">
        <v>111</v>
      </c>
    </row>
    <row r="21" spans="1:9" ht="82.5" customHeight="1" x14ac:dyDescent="0.25">
      <c r="A21" s="16">
        <v>201851012</v>
      </c>
      <c r="B21" s="5" t="s">
        <v>120</v>
      </c>
      <c r="C21" s="18" t="s">
        <v>108</v>
      </c>
      <c r="D21" s="5" t="s">
        <v>121</v>
      </c>
      <c r="E21" s="8" t="s">
        <v>75</v>
      </c>
      <c r="F21" s="24">
        <v>120783206</v>
      </c>
      <c r="G21" s="10" t="s">
        <v>45</v>
      </c>
      <c r="H21" s="10" t="s">
        <v>44</v>
      </c>
      <c r="I21" s="8" t="s">
        <v>46</v>
      </c>
    </row>
    <row r="22" spans="1:9" ht="15.75" thickBot="1" x14ac:dyDescent="0.3">
      <c r="F22" s="20"/>
    </row>
    <row r="23" spans="1:9" ht="15.75" thickBot="1" x14ac:dyDescent="0.3">
      <c r="D23" s="12" t="s">
        <v>51</v>
      </c>
      <c r="E23" s="14"/>
      <c r="F23" s="13">
        <f>F2+F3+F4+F5+F6+F7+F8+F9+F10+F11+F12+F13+F14+F15+F16+F17+F18+F19+F20+F21</f>
        <v>7679125641</v>
      </c>
      <c r="G23" s="20"/>
    </row>
    <row r="24" spans="1:9" x14ac:dyDescent="0.25">
      <c r="F24" s="20"/>
    </row>
    <row r="25" spans="1:9" x14ac:dyDescent="0.25">
      <c r="F25" s="20"/>
      <c r="G25" s="22"/>
    </row>
    <row r="26" spans="1:9" x14ac:dyDescent="0.25">
      <c r="F26" s="20"/>
    </row>
    <row r="27" spans="1:9" x14ac:dyDescent="0.25">
      <c r="F27" s="20"/>
    </row>
    <row r="28" spans="1:9" x14ac:dyDescent="0.25">
      <c r="F28" s="20"/>
    </row>
    <row r="29" spans="1:9" x14ac:dyDescent="0.25">
      <c r="F29" s="20"/>
    </row>
    <row r="30" spans="1:9" x14ac:dyDescent="0.25">
      <c r="F30" s="20"/>
    </row>
    <row r="31" spans="1:9" x14ac:dyDescent="0.25">
      <c r="F31" s="20"/>
    </row>
    <row r="32" spans="1:9" x14ac:dyDescent="0.25">
      <c r="F32" s="20"/>
    </row>
    <row r="33" spans="6:6" x14ac:dyDescent="0.25">
      <c r="F33" s="20"/>
    </row>
  </sheetData>
  <sheetProtection algorithmName="SHA-512" hashValue="FU4c/n9YJhKEOstkLT/pFdMkfo/09l0Pppqy2Q5DYGFZrI627umepMsV103YF6eI41sJlEamnV7SssWuHGL4lA==" saltValue="EGSmgpp33JJ+iU/mvfsdmA==" spinCount="100000" sheet="1" objects="1" scenarios="1"/>
  <hyperlinks>
    <hyperlink ref="I4" r:id="rId1"/>
    <hyperlink ref="I13" r:id="rId2"/>
    <hyperlink ref="I15" r:id="rId3"/>
    <hyperlink ref="I17" r:id="rId4"/>
    <hyperlink ref="I5" r:id="rId5"/>
    <hyperlink ref="I9" r:id="rId6"/>
    <hyperlink ref="I20" r:id="rId7"/>
  </hyperlinks>
  <pageMargins left="0.7" right="0.7" top="0.75" bottom="0.75" header="0.3" footer="0.3"/>
  <pageSetup paperSize="9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Meneses</dc:creator>
  <cp:lastModifiedBy>Luz Mary Ramírez Montoya</cp:lastModifiedBy>
  <cp:lastPrinted>2016-02-01T19:41:54Z</cp:lastPrinted>
  <dcterms:created xsi:type="dcterms:W3CDTF">2014-10-31T14:03:21Z</dcterms:created>
  <dcterms:modified xsi:type="dcterms:W3CDTF">2019-01-31T14:21:44Z</dcterms:modified>
</cp:coreProperties>
</file>